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65" yWindow="-45" windowWidth="25140" windowHeight="7410" activeTab="1"/>
  </bookViews>
  <sheets>
    <sheet name="Объем недоотпущенной ээ " sheetId="3" r:id="rId1"/>
    <sheet name="Объем свободной мощности" sheetId="5" r:id="rId2"/>
  </sheets>
  <definedNames>
    <definedName name="_xlnm.Print_Area" localSheetId="0">'Объем недоотпущенной ээ '!$A$1:$J$14</definedName>
    <definedName name="_xlnm.Print_Area" localSheetId="1">'Объем свободной мощности'!$A$1:$J$30</definedName>
  </definedNames>
  <calcPr calcId="144525"/>
</workbook>
</file>

<file path=xl/calcChain.xml><?xml version="1.0" encoding="utf-8"?>
<calcChain xmlns="http://schemas.openxmlformats.org/spreadsheetml/2006/main">
  <c r="G28" i="5" l="1"/>
  <c r="H6" i="3"/>
  <c r="G17" i="5"/>
  <c r="G18" i="5"/>
  <c r="G19" i="5"/>
  <c r="G20" i="5"/>
  <c r="G21" i="5"/>
  <c r="G22" i="5"/>
  <c r="G23" i="5"/>
  <c r="G24" i="5"/>
  <c r="G25" i="5"/>
  <c r="G26" i="5"/>
  <c r="G27" i="5"/>
  <c r="G16" i="5" l="1"/>
  <c r="G15" i="5" l="1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<sst xmlns="http://schemas.openxmlformats.org/spreadsheetml/2006/main" count="160" uniqueCount="92">
  <si>
    <t>ТП-85</t>
  </si>
  <si>
    <t>ТП-199</t>
  </si>
  <si>
    <t>ТП-785</t>
  </si>
  <si>
    <t>ТП-784</t>
  </si>
  <si>
    <t>ТП-787</t>
  </si>
  <si>
    <t>ТП-812</t>
  </si>
  <si>
    <t>ТП-456</t>
  </si>
  <si>
    <t>ТП-457</t>
  </si>
  <si>
    <t>ТП-48</t>
  </si>
  <si>
    <t>ТП-48А</t>
  </si>
  <si>
    <t>ТП-55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</si>
  <si>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</si>
  <si>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</si>
  <si>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</si>
  <si>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</si>
  <si>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</si>
  <si>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</si>
  <si>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</si>
  <si>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</si>
  <si>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</si>
  <si>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</si>
  <si>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№пп</t>
  </si>
  <si>
    <t>Наименование подстанции, распределительного пункта</t>
  </si>
  <si>
    <t xml:space="preserve">Балансовая принадлежность </t>
  </si>
  <si>
    <t>Месторасположение</t>
  </si>
  <si>
    <t>Технические характеристики</t>
  </si>
  <si>
    <t>Примечание</t>
  </si>
  <si>
    <t>Муниципальное образование</t>
  </si>
  <si>
    <t>Адрес</t>
  </si>
  <si>
    <t>Класс напряжения, кВ</t>
  </si>
  <si>
    <t>СН2</t>
  </si>
  <si>
    <t>НН</t>
  </si>
  <si>
    <t>ООО "ЭнергоТранспорт"</t>
  </si>
  <si>
    <t>Нижний Новгород, Нижегородский  район</t>
  </si>
  <si>
    <t>ул. Деловая 7</t>
  </si>
  <si>
    <t>6/0,4</t>
  </si>
  <si>
    <t>у. Пожарского 10А</t>
  </si>
  <si>
    <t>ул. Короленко 20А</t>
  </si>
  <si>
    <t>ул. Родионова 193а</t>
  </si>
  <si>
    <t>10/0,4</t>
  </si>
  <si>
    <t>ул. Родионова 193б</t>
  </si>
  <si>
    <t>Нижний Новгород, Советский район</t>
  </si>
  <si>
    <t>ул. Краснозвездная 5А</t>
  </si>
  <si>
    <t>ул. Горького 115</t>
  </si>
  <si>
    <t>ул. Академика Блохиной 5А</t>
  </si>
  <si>
    <t>ул. Краснозвездная 33А</t>
  </si>
  <si>
    <t>ул. Краснозвездная 25А</t>
  </si>
  <si>
    <t>РП-6</t>
  </si>
  <si>
    <t xml:space="preserve">Информация об объеме недопоставленной в результате аварийных отключений электрической энергии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</si>
  <si>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</si>
  <si>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 xml:space="preserve"> - </t>
  </si>
  <si>
    <t>ТП-16</t>
  </si>
  <si>
    <t>ул. Краснозвездная, д.31Б</t>
  </si>
  <si>
    <t>ТП-17</t>
  </si>
  <si>
    <t>ул. Краснозвездная, д.33А</t>
  </si>
  <si>
    <t>ТП-17А</t>
  </si>
  <si>
    <t>ул. Краснозвездная, д.33Б</t>
  </si>
  <si>
    <t>РП-223 
(в т.ч. ТП-907)</t>
  </si>
  <si>
    <t>пр. Гагарина, 21 Г</t>
  </si>
  <si>
    <t>ТП-907</t>
  </si>
  <si>
    <t>ТП-850/863</t>
  </si>
  <si>
    <t>ул. Республиканская, 43А</t>
  </si>
  <si>
    <t>ТП-947</t>
  </si>
  <si>
    <t>Нижний Новгород, Нижегородский район</t>
  </si>
  <si>
    <t>в границах улиц Ульянова, Семашко, Ковалихинская,  Нестерова</t>
  </si>
  <si>
    <t>ТП-492</t>
  </si>
  <si>
    <t>ул. Пожарского</t>
  </si>
  <si>
    <t>ТП-3193</t>
  </si>
  <si>
    <t>Нижний Новгород, Сормовский район</t>
  </si>
  <si>
    <t>ул. Федосеенко, д.54</t>
  </si>
  <si>
    <t>КТП-3387</t>
  </si>
  <si>
    <t>ТП-173А</t>
  </si>
  <si>
    <t>Нижний Новгород, Автозаводский район</t>
  </si>
  <si>
    <t>ул. Веденяпина, 2Б</t>
  </si>
  <si>
    <t>* - в соответствии с характером нагрузки и категорией надежности потребителей</t>
  </si>
  <si>
    <t>Текущий резерв мощности*, МВт</t>
  </si>
  <si>
    <t>Текущий резерв мощности для технологического приосединения*,   МВт</t>
  </si>
  <si>
    <t>10 (10.5)</t>
  </si>
  <si>
    <t>откл. в сетях ССО</t>
  </si>
  <si>
    <t>02,00 2019.02.06</t>
  </si>
  <si>
    <t>03,48 2019.02.06</t>
  </si>
  <si>
    <t>Оперативный журнал</t>
  </si>
  <si>
    <t>38,39,40,41 06.02.2019</t>
  </si>
  <si>
    <t>0.38</t>
  </si>
  <si>
    <t>Нарушение электротехнической изоляции</t>
  </si>
  <si>
    <t>Востановление электротехнической изоляции</t>
  </si>
  <si>
    <t>05,19 2019.03.06</t>
  </si>
  <si>
    <t>Акт расследования</t>
  </si>
  <si>
    <t>457/1 06.03.2019</t>
  </si>
  <si>
    <t>ТП-2213</t>
  </si>
  <si>
    <t>Нижний Новгород, Канавинский район</t>
  </si>
  <si>
    <t>ул. Маршала Казакова,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</si>
</sst>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\,\ mm\,\ yyyy\.mm\.dd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7" fillId="0" borderId="0"/>
    <xf numFmtId="0" fontId="9" fillId="0" borderId="0"/>
    <xf numFmtId="0" fontId="5" fillId="0" borderId="0"/>
    <xf numFmtId="0" fontId="13" fillId="0" borderId="0"/>
  </cellStyleXfs>
  <cellXfs count="48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13" fillId="0" borderId="7" xfId="4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</cellXfs>
  <cellStyles count="5">
    <cellStyle name="Обычный" xfId="0" builtinId="0"/>
    <cellStyle name="Обычный 2" xfId="4"/>
    <cellStyle name="Обычный 3" xfId="3"/>
    <cellStyle name="Обычный 4" xfId="1"/>
    <cellStyle name="Обычный_Форма графико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SheetLayoutView="100" workbookViewId="0">
      <selection activeCell="A6" sqref="A6:J7"/>
    </sheetView>
  </sheetViews>
  <sheetFormatPr defaultRowHeight="15" x14ac:dyDescent="0.2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35.25" customHeight="1" x14ac:dyDescent="0.2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 x14ac:dyDescent="0.25">
      <c r="A2" s="21" t="s">
        <v>11</v>
      </c>
      <c r="B2" s="21" t="s">
        <v>16</v>
      </c>
      <c r="C2" s="21" t="s">
        <v>12</v>
      </c>
      <c r="D2" s="21" t="s">
        <v>19</v>
      </c>
      <c r="E2" s="21" t="s">
        <v>20</v>
      </c>
      <c r="F2" s="21" t="s">
        <v>13</v>
      </c>
      <c r="G2" s="21" t="s">
        <v>14</v>
      </c>
      <c r="H2" s="21" t="s">
        <v>18</v>
      </c>
      <c r="I2" s="21" t="s">
        <v>15</v>
      </c>
      <c r="J2" s="21" t="s">
        <v>17</v>
      </c>
    </row>
    <row r="3" spans="1:10" ht="15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4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1">
        <v>1</v>
      </c>
      <c r="B6" s="37" t="s">
        <v>47</v>
      </c>
      <c r="C6" s="37" t="s">
        <v>77</v>
      </c>
      <c r="D6" s="38" t="s">
        <v>78</v>
      </c>
      <c r="E6" s="1" t="s">
        <v>50</v>
      </c>
      <c r="F6" s="39" t="s">
        <v>79</v>
      </c>
      <c r="G6" s="39" t="s">
        <v>80</v>
      </c>
      <c r="H6" s="1">
        <f>966*1.8</f>
        <v>1738.8</v>
      </c>
      <c r="I6" s="38" t="s">
        <v>81</v>
      </c>
      <c r="J6" s="40" t="s">
        <v>82</v>
      </c>
    </row>
    <row r="7" spans="1:10" ht="38.25" x14ac:dyDescent="0.25">
      <c r="A7" s="41">
        <v>2</v>
      </c>
      <c r="B7" s="41" t="s">
        <v>7</v>
      </c>
      <c r="C7" s="41" t="s">
        <v>83</v>
      </c>
      <c r="D7" s="42" t="s">
        <v>84</v>
      </c>
      <c r="E7" s="43" t="s">
        <v>85</v>
      </c>
      <c r="F7" s="41" t="s">
        <v>86</v>
      </c>
      <c r="G7" s="41" t="s">
        <v>86</v>
      </c>
      <c r="H7" s="44">
        <v>0</v>
      </c>
      <c r="I7" s="45" t="s">
        <v>87</v>
      </c>
      <c r="J7" s="46" t="s">
        <v>88</v>
      </c>
    </row>
    <row r="8" spans="1:10" x14ac:dyDescent="0.25">
      <c r="A8" s="12"/>
      <c r="B8" s="18"/>
      <c r="C8" s="14"/>
      <c r="D8" s="14"/>
      <c r="E8" s="14"/>
      <c r="F8" s="19"/>
      <c r="G8" s="19"/>
      <c r="H8" s="16"/>
      <c r="I8" s="14"/>
      <c r="J8" s="17"/>
    </row>
    <row r="9" spans="1:10" x14ac:dyDescent="0.25">
      <c r="A9" s="12"/>
      <c r="B9" s="18"/>
      <c r="C9" s="14"/>
      <c r="D9" s="14"/>
      <c r="E9" s="12"/>
      <c r="F9" s="19"/>
      <c r="G9" s="19"/>
      <c r="H9" s="16"/>
      <c r="I9" s="14"/>
      <c r="J9" s="14"/>
    </row>
    <row r="10" spans="1:10" x14ac:dyDescent="0.25">
      <c r="A10" s="12"/>
      <c r="B10" s="18"/>
      <c r="C10" s="14"/>
      <c r="D10" s="14"/>
      <c r="E10" s="12"/>
      <c r="F10" s="19"/>
      <c r="G10" s="19"/>
      <c r="H10" s="16"/>
      <c r="I10" s="14"/>
      <c r="J10" s="14"/>
    </row>
    <row r="11" spans="1:10" x14ac:dyDescent="0.25">
      <c r="A11" s="12"/>
      <c r="B11" s="18"/>
      <c r="C11" s="14"/>
      <c r="D11" s="14"/>
      <c r="E11" s="14"/>
      <c r="F11" s="19"/>
      <c r="G11" s="19"/>
      <c r="H11" s="16"/>
      <c r="I11" s="14"/>
      <c r="J11" s="20"/>
    </row>
    <row r="12" spans="1:10" x14ac:dyDescent="0.25">
      <c r="A12" s="14"/>
      <c r="B12" s="18"/>
      <c r="C12" s="14"/>
      <c r="D12" s="14"/>
      <c r="E12" s="14"/>
      <c r="F12" s="19"/>
      <c r="G12" s="19"/>
      <c r="H12" s="16"/>
      <c r="I12" s="14"/>
      <c r="J12" s="20"/>
    </row>
    <row r="13" spans="1:10" x14ac:dyDescent="0.25">
      <c r="A13" s="14"/>
      <c r="B13" s="18"/>
      <c r="C13" s="14"/>
      <c r="D13" s="14"/>
      <c r="E13" s="14"/>
      <c r="F13" s="19"/>
      <c r="G13" s="19"/>
      <c r="H13" s="16"/>
      <c r="I13" s="14"/>
      <c r="J13" s="20"/>
    </row>
    <row r="14" spans="1:10" x14ac:dyDescent="0.25">
      <c r="A14" s="14"/>
      <c r="B14" s="13"/>
      <c r="C14" s="12"/>
      <c r="D14" s="12"/>
      <c r="E14" s="12"/>
      <c r="F14" s="15"/>
      <c r="G14" s="15"/>
      <c r="H14" s="16"/>
      <c r="I14" s="14"/>
      <c r="J14" s="12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topLeftCell="A25" zoomScale="115" zoomScaleSheetLayoutView="115" workbookViewId="0">
      <selection activeCell="F34" sqref="F34"/>
    </sheetView>
  </sheetViews>
  <sheetFormatPr defaultRowHeight="15" x14ac:dyDescent="0.25"/>
  <cols>
    <col min="1" max="1" width="5.85546875" customWidth="1"/>
    <col min="2" max="6" width="20.85546875" customWidth="1"/>
    <col min="7" max="7" width="20.5703125" customWidth="1"/>
    <col min="8" max="9" width="14.42578125" customWidth="1"/>
    <col min="10" max="10" width="20.85546875" customWidth="1"/>
  </cols>
  <sheetData>
    <row r="1" spans="1:10" ht="38.2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21</v>
      </c>
      <c r="B2" s="30" t="s">
        <v>22</v>
      </c>
      <c r="C2" s="30" t="s">
        <v>23</v>
      </c>
      <c r="D2" s="33" t="s">
        <v>24</v>
      </c>
      <c r="E2" s="33"/>
      <c r="F2" s="34" t="s">
        <v>25</v>
      </c>
      <c r="G2" s="34"/>
      <c r="H2" s="34"/>
      <c r="I2" s="34"/>
      <c r="J2" s="35" t="s">
        <v>26</v>
      </c>
    </row>
    <row r="3" spans="1:10" ht="42.75" customHeight="1" x14ac:dyDescent="0.25">
      <c r="A3" s="28"/>
      <c r="B3" s="31"/>
      <c r="C3" s="31"/>
      <c r="D3" s="27" t="s">
        <v>27</v>
      </c>
      <c r="E3" s="27" t="s">
        <v>28</v>
      </c>
      <c r="F3" s="33" t="s">
        <v>29</v>
      </c>
      <c r="G3" s="36" t="s">
        <v>75</v>
      </c>
      <c r="H3" s="36" t="s">
        <v>76</v>
      </c>
      <c r="I3" s="36"/>
      <c r="J3" s="35"/>
    </row>
    <row r="4" spans="1:10" x14ac:dyDescent="0.25">
      <c r="A4" s="29"/>
      <c r="B4" s="32"/>
      <c r="C4" s="32"/>
      <c r="D4" s="29"/>
      <c r="E4" s="29"/>
      <c r="F4" s="33"/>
      <c r="G4" s="36"/>
      <c r="H4" s="2" t="s">
        <v>30</v>
      </c>
      <c r="I4" s="2" t="s">
        <v>31</v>
      </c>
      <c r="J4" s="35"/>
    </row>
    <row r="5" spans="1:10" ht="25.5" x14ac:dyDescent="0.25">
      <c r="A5" s="3">
        <v>1</v>
      </c>
      <c r="B5" s="4" t="s">
        <v>3</v>
      </c>
      <c r="C5" s="3" t="s">
        <v>32</v>
      </c>
      <c r="D5" s="5" t="s">
        <v>33</v>
      </c>
      <c r="E5" s="5" t="s">
        <v>34</v>
      </c>
      <c r="F5" s="6" t="s">
        <v>35</v>
      </c>
      <c r="G5" s="7">
        <f>H5+I5</f>
        <v>0</v>
      </c>
      <c r="H5" s="7">
        <v>0</v>
      </c>
      <c r="I5" s="7">
        <v>0</v>
      </c>
      <c r="J5" s="8"/>
    </row>
    <row r="6" spans="1:10" ht="25.5" x14ac:dyDescent="0.25">
      <c r="A6" s="9">
        <v>2</v>
      </c>
      <c r="B6" s="4" t="s">
        <v>2</v>
      </c>
      <c r="C6" s="3" t="s">
        <v>32</v>
      </c>
      <c r="D6" s="5" t="s">
        <v>33</v>
      </c>
      <c r="E6" s="5" t="s">
        <v>34</v>
      </c>
      <c r="F6" s="6" t="s">
        <v>35</v>
      </c>
      <c r="G6" s="7">
        <f t="shared" ref="G6:G15" si="0">H6+I6</f>
        <v>0</v>
      </c>
      <c r="H6" s="7">
        <v>0</v>
      </c>
      <c r="I6" s="7">
        <v>0</v>
      </c>
      <c r="J6" s="10"/>
    </row>
    <row r="7" spans="1:10" ht="25.5" x14ac:dyDescent="0.25">
      <c r="A7" s="3">
        <v>3</v>
      </c>
      <c r="B7" s="4" t="s">
        <v>4</v>
      </c>
      <c r="C7" s="3" t="s">
        <v>32</v>
      </c>
      <c r="D7" s="5" t="s">
        <v>33</v>
      </c>
      <c r="E7" s="5" t="s">
        <v>36</v>
      </c>
      <c r="F7" s="6" t="s">
        <v>35</v>
      </c>
      <c r="G7" s="7">
        <f t="shared" si="0"/>
        <v>0</v>
      </c>
      <c r="H7" s="7">
        <v>0</v>
      </c>
      <c r="I7" s="7">
        <v>0</v>
      </c>
      <c r="J7" s="10"/>
    </row>
    <row r="8" spans="1:10" ht="25.5" x14ac:dyDescent="0.25">
      <c r="A8" s="9">
        <v>4</v>
      </c>
      <c r="B8" s="4" t="s">
        <v>0</v>
      </c>
      <c r="C8" s="3" t="s">
        <v>32</v>
      </c>
      <c r="D8" s="5" t="s">
        <v>33</v>
      </c>
      <c r="E8" s="5" t="s">
        <v>37</v>
      </c>
      <c r="F8" s="6" t="s">
        <v>35</v>
      </c>
      <c r="G8" s="7">
        <f t="shared" si="0"/>
        <v>0</v>
      </c>
      <c r="H8" s="7">
        <v>0</v>
      </c>
      <c r="I8" s="7">
        <v>0</v>
      </c>
      <c r="J8" s="10"/>
    </row>
    <row r="9" spans="1:10" ht="25.5" x14ac:dyDescent="0.25">
      <c r="A9" s="3">
        <v>5</v>
      </c>
      <c r="B9" s="4" t="s">
        <v>6</v>
      </c>
      <c r="C9" s="3" t="s">
        <v>32</v>
      </c>
      <c r="D9" s="5" t="s">
        <v>33</v>
      </c>
      <c r="E9" s="5" t="s">
        <v>38</v>
      </c>
      <c r="F9" s="6" t="s">
        <v>39</v>
      </c>
      <c r="G9" s="7">
        <f t="shared" si="0"/>
        <v>0</v>
      </c>
      <c r="H9" s="7">
        <v>0</v>
      </c>
      <c r="I9" s="7">
        <v>0</v>
      </c>
      <c r="J9" s="10"/>
    </row>
    <row r="10" spans="1:10" ht="25.5" x14ac:dyDescent="0.25">
      <c r="A10" s="9">
        <v>6</v>
      </c>
      <c r="B10" s="4" t="s">
        <v>7</v>
      </c>
      <c r="C10" s="3" t="s">
        <v>32</v>
      </c>
      <c r="D10" s="5" t="s">
        <v>33</v>
      </c>
      <c r="E10" s="5" t="s">
        <v>40</v>
      </c>
      <c r="F10" s="6" t="s">
        <v>39</v>
      </c>
      <c r="G10" s="7">
        <f t="shared" si="0"/>
        <v>0</v>
      </c>
      <c r="H10" s="7">
        <v>0</v>
      </c>
      <c r="I10" s="7">
        <v>0</v>
      </c>
      <c r="J10" s="10"/>
    </row>
    <row r="11" spans="1:10" ht="25.5" x14ac:dyDescent="0.25">
      <c r="A11" s="3">
        <v>7</v>
      </c>
      <c r="B11" s="4" t="s">
        <v>8</v>
      </c>
      <c r="C11" s="3" t="s">
        <v>32</v>
      </c>
      <c r="D11" s="5" t="s">
        <v>41</v>
      </c>
      <c r="E11" s="5" t="s">
        <v>42</v>
      </c>
      <c r="F11" s="6" t="s">
        <v>39</v>
      </c>
      <c r="G11" s="7">
        <f t="shared" si="0"/>
        <v>0</v>
      </c>
      <c r="H11" s="7">
        <v>0</v>
      </c>
      <c r="I11" s="7">
        <v>0</v>
      </c>
      <c r="J11" s="10"/>
    </row>
    <row r="12" spans="1:10" ht="25.5" x14ac:dyDescent="0.25">
      <c r="A12" s="9">
        <v>8</v>
      </c>
      <c r="B12" s="4" t="s">
        <v>1</v>
      </c>
      <c r="C12" s="3" t="s">
        <v>32</v>
      </c>
      <c r="D12" s="5" t="s">
        <v>41</v>
      </c>
      <c r="E12" s="5" t="s">
        <v>43</v>
      </c>
      <c r="F12" s="6" t="s">
        <v>35</v>
      </c>
      <c r="G12" s="7">
        <f t="shared" si="0"/>
        <v>0</v>
      </c>
      <c r="H12" s="7">
        <v>0</v>
      </c>
      <c r="I12" s="7">
        <v>0</v>
      </c>
      <c r="J12" s="10"/>
    </row>
    <row r="13" spans="1:10" ht="25.5" x14ac:dyDescent="0.25">
      <c r="A13" s="3">
        <v>9</v>
      </c>
      <c r="B13" s="4" t="s">
        <v>5</v>
      </c>
      <c r="C13" s="3" t="s">
        <v>32</v>
      </c>
      <c r="D13" s="5" t="s">
        <v>33</v>
      </c>
      <c r="E13" s="5" t="s">
        <v>44</v>
      </c>
      <c r="F13" s="6" t="s">
        <v>39</v>
      </c>
      <c r="G13" s="7">
        <f t="shared" si="0"/>
        <v>0</v>
      </c>
      <c r="H13" s="7">
        <v>0</v>
      </c>
      <c r="I13" s="7">
        <v>0</v>
      </c>
      <c r="J13" s="10"/>
    </row>
    <row r="14" spans="1:10" ht="25.5" x14ac:dyDescent="0.25">
      <c r="A14" s="9">
        <v>10</v>
      </c>
      <c r="B14" s="4" t="s">
        <v>9</v>
      </c>
      <c r="C14" s="3" t="s">
        <v>32</v>
      </c>
      <c r="D14" s="5" t="s">
        <v>41</v>
      </c>
      <c r="E14" s="5" t="s">
        <v>45</v>
      </c>
      <c r="F14" s="6" t="s">
        <v>39</v>
      </c>
      <c r="G14" s="7">
        <f t="shared" si="0"/>
        <v>0</v>
      </c>
      <c r="H14" s="7">
        <v>0</v>
      </c>
      <c r="I14" s="7">
        <v>0</v>
      </c>
      <c r="J14" s="10"/>
    </row>
    <row r="15" spans="1:10" ht="25.5" x14ac:dyDescent="0.25">
      <c r="A15" s="3">
        <v>11</v>
      </c>
      <c r="B15" s="4" t="s">
        <v>10</v>
      </c>
      <c r="C15" s="3" t="s">
        <v>32</v>
      </c>
      <c r="D15" s="5" t="s">
        <v>41</v>
      </c>
      <c r="E15" s="5" t="s">
        <v>46</v>
      </c>
      <c r="F15" s="6" t="s">
        <v>39</v>
      </c>
      <c r="G15" s="7">
        <f t="shared" si="0"/>
        <v>0</v>
      </c>
      <c r="H15" s="7">
        <v>0</v>
      </c>
      <c r="I15" s="7">
        <v>0</v>
      </c>
      <c r="J15" s="10"/>
    </row>
    <row r="16" spans="1:10" ht="25.5" x14ac:dyDescent="0.25">
      <c r="A16" s="3">
        <v>12</v>
      </c>
      <c r="B16" s="4" t="s">
        <v>47</v>
      </c>
      <c r="C16" s="3" t="s">
        <v>32</v>
      </c>
      <c r="D16" s="5" t="s">
        <v>41</v>
      </c>
      <c r="E16" s="5" t="s">
        <v>46</v>
      </c>
      <c r="F16" s="6">
        <v>10</v>
      </c>
      <c r="G16" s="7">
        <f t="shared" ref="G16" si="1">H16+I16</f>
        <v>0</v>
      </c>
      <c r="H16" s="7">
        <v>0</v>
      </c>
      <c r="I16" s="7">
        <v>0</v>
      </c>
      <c r="J16" s="10"/>
    </row>
    <row r="17" spans="1:11" ht="25.5" x14ac:dyDescent="0.25">
      <c r="A17" s="3">
        <v>13</v>
      </c>
      <c r="B17" s="4" t="s">
        <v>51</v>
      </c>
      <c r="C17" s="3" t="s">
        <v>32</v>
      </c>
      <c r="D17" s="5" t="s">
        <v>41</v>
      </c>
      <c r="E17" s="5" t="s">
        <v>52</v>
      </c>
      <c r="F17" s="6" t="s">
        <v>39</v>
      </c>
      <c r="G17" s="7">
        <f t="shared" ref="G17:G27" si="2">H17+I17</f>
        <v>0</v>
      </c>
      <c r="H17" s="7">
        <v>0</v>
      </c>
      <c r="I17" s="7">
        <v>0</v>
      </c>
      <c r="J17" s="10"/>
    </row>
    <row r="18" spans="1:11" ht="25.5" x14ac:dyDescent="0.25">
      <c r="A18" s="3">
        <v>14</v>
      </c>
      <c r="B18" s="4" t="s">
        <v>53</v>
      </c>
      <c r="C18" s="3" t="s">
        <v>32</v>
      </c>
      <c r="D18" s="5" t="s">
        <v>41</v>
      </c>
      <c r="E18" s="5" t="s">
        <v>54</v>
      </c>
      <c r="F18" s="6" t="s">
        <v>39</v>
      </c>
      <c r="G18" s="7">
        <f t="shared" si="2"/>
        <v>0</v>
      </c>
      <c r="H18" s="7">
        <v>0</v>
      </c>
      <c r="I18" s="7">
        <v>0</v>
      </c>
      <c r="J18" s="10"/>
    </row>
    <row r="19" spans="1:11" ht="25.5" x14ac:dyDescent="0.25">
      <c r="A19" s="3">
        <v>15</v>
      </c>
      <c r="B19" s="4" t="s">
        <v>55</v>
      </c>
      <c r="C19" s="3" t="s">
        <v>32</v>
      </c>
      <c r="D19" s="5" t="s">
        <v>41</v>
      </c>
      <c r="E19" s="5" t="s">
        <v>56</v>
      </c>
      <c r="F19" s="6" t="s">
        <v>39</v>
      </c>
      <c r="G19" s="7">
        <f t="shared" si="2"/>
        <v>0</v>
      </c>
      <c r="H19" s="7">
        <v>0</v>
      </c>
      <c r="I19" s="7">
        <v>0</v>
      </c>
      <c r="J19" s="10"/>
    </row>
    <row r="20" spans="1:11" ht="25.5" x14ac:dyDescent="0.25">
      <c r="A20" s="3">
        <v>16</v>
      </c>
      <c r="B20" s="4" t="s">
        <v>57</v>
      </c>
      <c r="C20" s="3" t="s">
        <v>32</v>
      </c>
      <c r="D20" s="5" t="s">
        <v>41</v>
      </c>
      <c r="E20" s="5" t="s">
        <v>58</v>
      </c>
      <c r="F20" s="6">
        <v>10</v>
      </c>
      <c r="G20" s="7">
        <f t="shared" si="2"/>
        <v>0</v>
      </c>
      <c r="H20" s="7">
        <v>0</v>
      </c>
      <c r="I20" s="7">
        <v>0</v>
      </c>
      <c r="J20" s="10"/>
    </row>
    <row r="21" spans="1:11" ht="25.5" x14ac:dyDescent="0.25">
      <c r="A21" s="3">
        <v>17</v>
      </c>
      <c r="B21" s="4" t="s">
        <v>59</v>
      </c>
      <c r="C21" s="3" t="s">
        <v>32</v>
      </c>
      <c r="D21" s="5" t="s">
        <v>41</v>
      </c>
      <c r="E21" s="5" t="s">
        <v>58</v>
      </c>
      <c r="F21" s="6" t="s">
        <v>39</v>
      </c>
      <c r="G21" s="7">
        <f t="shared" si="2"/>
        <v>0</v>
      </c>
      <c r="H21" s="7">
        <v>0</v>
      </c>
      <c r="I21" s="7">
        <v>0</v>
      </c>
      <c r="J21" s="10"/>
    </row>
    <row r="22" spans="1:11" ht="25.5" x14ac:dyDescent="0.25">
      <c r="A22" s="3">
        <v>18</v>
      </c>
      <c r="B22" s="4" t="s">
        <v>60</v>
      </c>
      <c r="C22" s="3" t="s">
        <v>32</v>
      </c>
      <c r="D22" s="5" t="s">
        <v>41</v>
      </c>
      <c r="E22" s="5" t="s">
        <v>61</v>
      </c>
      <c r="F22" s="6" t="s">
        <v>39</v>
      </c>
      <c r="G22" s="7">
        <f t="shared" si="2"/>
        <v>0</v>
      </c>
      <c r="H22" s="7">
        <v>0</v>
      </c>
      <c r="I22" s="7">
        <v>0</v>
      </c>
      <c r="J22" s="10"/>
    </row>
    <row r="23" spans="1:11" ht="45" x14ac:dyDescent="0.25">
      <c r="A23" s="3">
        <v>19</v>
      </c>
      <c r="B23" s="4" t="s">
        <v>62</v>
      </c>
      <c r="C23" s="3" t="s">
        <v>32</v>
      </c>
      <c r="D23" s="5" t="s">
        <v>63</v>
      </c>
      <c r="E23" s="11" t="s">
        <v>64</v>
      </c>
      <c r="F23" s="6" t="s">
        <v>39</v>
      </c>
      <c r="G23" s="7">
        <f t="shared" si="2"/>
        <v>0</v>
      </c>
      <c r="H23" s="7">
        <v>0</v>
      </c>
      <c r="I23" s="7">
        <v>0</v>
      </c>
      <c r="J23" s="10"/>
    </row>
    <row r="24" spans="1:11" ht="25.5" x14ac:dyDescent="0.25">
      <c r="A24" s="3">
        <v>20</v>
      </c>
      <c r="B24" s="4" t="s">
        <v>65</v>
      </c>
      <c r="C24" s="3" t="s">
        <v>32</v>
      </c>
      <c r="D24" s="5" t="s">
        <v>63</v>
      </c>
      <c r="E24" s="5" t="s">
        <v>66</v>
      </c>
      <c r="F24" s="6" t="s">
        <v>39</v>
      </c>
      <c r="G24" s="7">
        <f t="shared" si="2"/>
        <v>0</v>
      </c>
      <c r="H24" s="7">
        <v>0</v>
      </c>
      <c r="I24" s="7">
        <v>0</v>
      </c>
      <c r="J24" s="10"/>
    </row>
    <row r="25" spans="1:11" ht="25.5" x14ac:dyDescent="0.25">
      <c r="A25" s="3">
        <v>21</v>
      </c>
      <c r="B25" s="4" t="s">
        <v>67</v>
      </c>
      <c r="C25" s="3" t="s">
        <v>32</v>
      </c>
      <c r="D25" s="5" t="s">
        <v>68</v>
      </c>
      <c r="E25" s="5" t="s">
        <v>69</v>
      </c>
      <c r="F25" s="6" t="s">
        <v>35</v>
      </c>
      <c r="G25" s="7">
        <f t="shared" si="2"/>
        <v>0</v>
      </c>
      <c r="H25" s="7">
        <v>0</v>
      </c>
      <c r="I25" s="7">
        <v>0</v>
      </c>
      <c r="J25" s="10"/>
    </row>
    <row r="26" spans="1:11" ht="25.5" x14ac:dyDescent="0.25">
      <c r="A26" s="3">
        <v>22</v>
      </c>
      <c r="B26" s="4" t="s">
        <v>70</v>
      </c>
      <c r="C26" s="3" t="s">
        <v>32</v>
      </c>
      <c r="D26" s="5" t="s">
        <v>68</v>
      </c>
      <c r="E26" s="5" t="s">
        <v>69</v>
      </c>
      <c r="F26" s="6" t="s">
        <v>35</v>
      </c>
      <c r="G26" s="7">
        <f t="shared" si="2"/>
        <v>0</v>
      </c>
      <c r="H26" s="7">
        <v>0</v>
      </c>
      <c r="I26" s="7">
        <v>0</v>
      </c>
      <c r="J26" s="10"/>
    </row>
    <row r="27" spans="1:11" ht="25.5" x14ac:dyDescent="0.25">
      <c r="A27" s="3">
        <v>23</v>
      </c>
      <c r="B27" s="4" t="s">
        <v>71</v>
      </c>
      <c r="C27" s="3" t="s">
        <v>32</v>
      </c>
      <c r="D27" s="5" t="s">
        <v>72</v>
      </c>
      <c r="E27" s="5" t="s">
        <v>73</v>
      </c>
      <c r="F27" s="6" t="s">
        <v>35</v>
      </c>
      <c r="G27" s="7">
        <f t="shared" si="2"/>
        <v>0</v>
      </c>
      <c r="H27" s="7">
        <v>0</v>
      </c>
      <c r="I27" s="7">
        <v>0</v>
      </c>
      <c r="J27" s="10"/>
    </row>
    <row r="28" spans="1:11" ht="25.5" x14ac:dyDescent="0.25">
      <c r="A28" s="3">
        <v>24</v>
      </c>
      <c r="B28" s="4" t="s">
        <v>89</v>
      </c>
      <c r="C28" s="3" t="s">
        <v>32</v>
      </c>
      <c r="D28" s="5" t="s">
        <v>90</v>
      </c>
      <c r="E28" s="5" t="s">
        <v>91</v>
      </c>
      <c r="F28" s="6" t="s">
        <v>35</v>
      </c>
      <c r="G28" s="7">
        <f>H28+I28</f>
        <v>0</v>
      </c>
      <c r="H28" s="7">
        <v>0</v>
      </c>
      <c r="I28" s="7">
        <v>0</v>
      </c>
      <c r="J28" s="10"/>
      <c r="K28" s="47"/>
    </row>
    <row r="30" spans="1:11" x14ac:dyDescent="0.25">
      <c r="A30" s="25" t="s">
        <v>74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</sheetData>
  <mergeCells count="13">
    <mergeCell ref="A30:K30"/>
    <mergeCell ref="A1:J1"/>
    <mergeCell ref="A2:A4"/>
    <mergeCell ref="B2:B4"/>
    <mergeCell ref="C2:C4"/>
    <mergeCell ref="D2:E2"/>
    <mergeCell ref="F2:I2"/>
    <mergeCell ref="J2:J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недоотпущенной ээ </vt:lpstr>
      <vt:lpstr>Объем свободной мощности</vt:lpstr>
      <vt:lpstr>'Объем недоотпущенной ээ '!Область_печати</vt:lpstr>
      <vt:lpstr>'Объем свободной мощности'!Область_печати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2019-04-03T14:44:56Z</dcterms:modified>
</cp:coreProperties>
</file>